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45" tabRatio="264" activeTab="1"/>
  </bookViews>
  <sheets>
    <sheet name="příjmy" sheetId="1" r:id="rId1"/>
    <sheet name="výdaje" sheetId="2" r:id="rId2"/>
    <sheet name="financování" sheetId="3" r:id="rId3"/>
  </sheets>
  <calcPr calcId="125725"/>
</workbook>
</file>

<file path=xl/calcChain.xml><?xml version="1.0" encoding="utf-8"?>
<calcChain xmlns="http://schemas.openxmlformats.org/spreadsheetml/2006/main">
  <c r="D21" i="3"/>
  <c r="D10"/>
  <c r="E37" i="1"/>
  <c r="C45" i="2"/>
</calcChain>
</file>

<file path=xl/sharedStrings.xml><?xml version="1.0" encoding="utf-8"?>
<sst xmlns="http://schemas.openxmlformats.org/spreadsheetml/2006/main" count="98" uniqueCount="91">
  <si>
    <t>Příjmy</t>
  </si>
  <si>
    <t>Par.</t>
  </si>
  <si>
    <t>Pol.</t>
  </si>
  <si>
    <t>Kč</t>
  </si>
  <si>
    <t>Daň z příjmů fyz.osob ze závislé činnosti</t>
  </si>
  <si>
    <t>Daň z příjmů fyzických osob ze sam. výdělečné čin.</t>
  </si>
  <si>
    <t>Daň z příjmů fyzických osob z kapit.výnosů</t>
  </si>
  <si>
    <t>Daň z příjmů právnických osob</t>
  </si>
  <si>
    <t>dań z příjmůpráv. Osob za obce-přiznání</t>
  </si>
  <si>
    <t>Daň z přidané hodnoty</t>
  </si>
  <si>
    <t xml:space="preserve"> </t>
  </si>
  <si>
    <t>Poplatek za likvidaci komunálního odpadu</t>
  </si>
  <si>
    <t xml:space="preserve">poplatek za využívání veřejných prostor </t>
  </si>
  <si>
    <t>Správní poplatky</t>
  </si>
  <si>
    <t>Daň z nemovitostí</t>
  </si>
  <si>
    <t>Nl př. Dot. Ze st.rozp.v rámci souh.dot.v.</t>
  </si>
  <si>
    <t>NI př. Transf. Od obcí</t>
  </si>
  <si>
    <t>ost.záležitosti pozemních komunikací</t>
  </si>
  <si>
    <t>Činnosti knihovnické</t>
  </si>
  <si>
    <t xml:space="preserve">ost.záležitosti sdělovacích prostředků </t>
  </si>
  <si>
    <t>zájmová činnost v kultuře</t>
  </si>
  <si>
    <t>Nebytové hospodářství</t>
  </si>
  <si>
    <t>Pohřebnictví</t>
  </si>
  <si>
    <t>Komun sl. a úz. rozv.-  pron.a prodej pozemků</t>
  </si>
  <si>
    <t>Sběr a odvoz komunálních odpadů</t>
  </si>
  <si>
    <t>využívání a zneškodňování komunál. Odpadů</t>
  </si>
  <si>
    <t>Osob. Asistence, peč. Služba</t>
  </si>
  <si>
    <t>Bezpečnost a veřejný pořádek</t>
  </si>
  <si>
    <t>Příjmy a výdaje z úvěr.finančních operací</t>
  </si>
  <si>
    <t>Ostatní nedaňové příjmy</t>
  </si>
  <si>
    <t>C e l ke m</t>
  </si>
  <si>
    <t>Paragraf</t>
  </si>
  <si>
    <t>Ost.zem. a pod.činn.a rozvoj</t>
  </si>
  <si>
    <t xml:space="preserve">Ost.záležitosti pozem.komun.-chodníky </t>
  </si>
  <si>
    <t xml:space="preserve">Pitná voda-vodoměry </t>
  </si>
  <si>
    <t>Předškolní zařízení</t>
  </si>
  <si>
    <t>Základní škola</t>
  </si>
  <si>
    <t>Činnosti knihovnické+mzdy knihovník</t>
  </si>
  <si>
    <t>Ostatní záležitosti kultury</t>
  </si>
  <si>
    <t>Poř.,zach.a obn.hodnot místní kult.</t>
  </si>
  <si>
    <t xml:space="preserve">Záležitosti kultury, církví a sděl. prostředků </t>
  </si>
  <si>
    <t>ostatní těl. Činnost</t>
  </si>
  <si>
    <t>Využití volného času dětí a mládeže</t>
  </si>
  <si>
    <t>Zájmová činnost a rekreace</t>
  </si>
  <si>
    <t>Bytové hospodářství</t>
  </si>
  <si>
    <t>Nebyt.hosp.</t>
  </si>
  <si>
    <t>Veřejné osvětlení</t>
  </si>
  <si>
    <t>Územní plánování –  nový ÚP</t>
  </si>
  <si>
    <t>Komunální sl.a úz.rozvoj –pozemky- daně ,odhady,kolky</t>
  </si>
  <si>
    <t>Sběr a odvoz nebezpečného odpadu</t>
  </si>
  <si>
    <t>Sběr a odvoz komunálního odpadu+odvoz odpadů odpadový dvůr</t>
  </si>
  <si>
    <t>Sběr a odvoz ostatních odpadů-plasty,sklo</t>
  </si>
  <si>
    <t>Péče o vzhled obcí a veřejnou zeleň</t>
  </si>
  <si>
    <t>osobní asis., peč. Služba</t>
  </si>
  <si>
    <t>Ost.služby a činnost v oblasti soc. Péče</t>
  </si>
  <si>
    <t>Požární ochrana-náklady na provoz</t>
  </si>
  <si>
    <t>Zastupitelstva obcí</t>
  </si>
  <si>
    <t>Činnost místní správy</t>
  </si>
  <si>
    <t>Příjmy a výdaje z úvěr. finančn.operací-služby peněžních ústavů</t>
  </si>
  <si>
    <t>Pojištění</t>
  </si>
  <si>
    <t>ost. Finanční operace</t>
  </si>
  <si>
    <t>Ostatní činnost –</t>
  </si>
  <si>
    <t>C e l k e m</t>
  </si>
  <si>
    <t>Položka</t>
  </si>
  <si>
    <t>Uhr.splátky dlouhodob.přij.půjček-úvěr ČS</t>
  </si>
  <si>
    <t>Úhr.splátky –volksbank</t>
  </si>
  <si>
    <t>P-V</t>
  </si>
  <si>
    <t xml:space="preserve">splátky celkem </t>
  </si>
  <si>
    <t xml:space="preserve">Odvád.a čist.odp.vod a nakl. s kaly-úroky </t>
  </si>
  <si>
    <t xml:space="preserve">bytové hospodářství </t>
  </si>
  <si>
    <t>Poplatek ze psů</t>
  </si>
  <si>
    <t xml:space="preserve">Oprava komunikací – silnice </t>
  </si>
  <si>
    <t>výtěžek z loterií</t>
  </si>
  <si>
    <t xml:space="preserve">výstavba a údržba místních inženýrských sítí </t>
  </si>
  <si>
    <t xml:space="preserve">ochrana obyvatelstva </t>
  </si>
  <si>
    <t>cestovní ruch</t>
  </si>
  <si>
    <t xml:space="preserve">cestovní ruch </t>
  </si>
  <si>
    <t>Miroslav Boháček, starosta obce</t>
  </si>
  <si>
    <t>8124….splátky úvěry</t>
  </si>
  <si>
    <t>Výdaje</t>
  </si>
  <si>
    <t>Ost. Záležitosti sdělovacích prostředků-zpravodaj</t>
  </si>
  <si>
    <t>Rozhlas a televize-BIVYS</t>
  </si>
  <si>
    <t>Provoz veřejné silniční dopravy-IDS,opravy smlouva</t>
  </si>
  <si>
    <t>Zájmová činnost v kultuře-KD</t>
  </si>
  <si>
    <t>Financování rok 2015</t>
  </si>
  <si>
    <t>V Bílovicích dne 01.12.2014</t>
  </si>
  <si>
    <t>Vyvěšeno : 01.12.2014</t>
  </si>
  <si>
    <t>P Ř Í J M Y</t>
  </si>
  <si>
    <r>
      <rPr>
        <sz val="14"/>
        <rFont val="Arial Black"/>
        <family val="2"/>
        <charset val="238"/>
      </rPr>
      <t xml:space="preserve"> </t>
    </r>
    <r>
      <rPr>
        <b/>
        <sz val="14"/>
        <rFont val="Arial Black"/>
        <family val="2"/>
        <charset val="238"/>
      </rPr>
      <t>V Ý D A J E    2015</t>
    </r>
  </si>
  <si>
    <t>Sejmuto  : 17.12.2014</t>
  </si>
  <si>
    <t xml:space="preserve">Rozpočet Obce Bílovice nad Svitavou na rok 2015  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</si>
</sst>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;\-#,##0"/>
  </numFmts>
  <fonts count="33">
    <font>
      <sz val="10"/>
      <name val="Arial"/>
      <family val="2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6"/>
      <name val="Arial"/>
      <family val="2"/>
      <charset val="238"/>
    </font>
    <font>
      <b/>
      <sz val="10"/>
      <name val="Arial Black"/>
      <family val="2"/>
      <charset val="238"/>
    </font>
    <font>
      <b/>
      <sz val="11"/>
      <name val="Arial Black"/>
      <family val="2"/>
      <charset val="238"/>
    </font>
    <font>
      <sz val="14"/>
      <name val="Arial Black"/>
      <family val="2"/>
      <charset val="238"/>
    </font>
    <font>
      <b/>
      <sz val="14"/>
      <name val="Arial Black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24" fillId="4" borderId="6" applyNumberFormat="0" applyAlignment="0" applyProtection="0"/>
    <xf numFmtId="0" fontId="12" fillId="0" borderId="7" applyNumberFormat="0" applyFill="0" applyAlignment="0" applyProtection="0"/>
    <xf numFmtId="0" fontId="13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Alignment="0" applyProtection="0"/>
    <xf numFmtId="0" fontId="16" fillId="2" borderId="8" applyNumberFormat="0" applyAlignment="0" applyProtection="0"/>
    <xf numFmtId="0" fontId="17" fillId="2" borderId="9" applyNumberFormat="0" applyAlignment="0" applyProtection="0"/>
    <xf numFmtId="0" fontId="18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</cellStyleXfs>
  <cellXfs count="67">
    <xf numFmtId="0" fontId="0" fillId="0" borderId="0" xfId="0"/>
    <xf numFmtId="0" fontId="20" fillId="0" borderId="0" xfId="0" applyFont="1"/>
    <xf numFmtId="10" fontId="0" fillId="0" borderId="0" xfId="0" applyNumberFormat="1"/>
    <xf numFmtId="3" fontId="0" fillId="0" borderId="0" xfId="0" applyNumberFormat="1" applyBorder="1"/>
    <xf numFmtId="0" fontId="22" fillId="0" borderId="0" xfId="0" applyFont="1"/>
    <xf numFmtId="3" fontId="0" fillId="0" borderId="0" xfId="0" applyNumberFormat="1"/>
    <xf numFmtId="3" fontId="0" fillId="0" borderId="0" xfId="0" applyNumberFormat="1" applyFont="1" applyFill="1"/>
    <xf numFmtId="164" fontId="0" fillId="0" borderId="0" xfId="0" applyNumberFormat="1"/>
    <xf numFmtId="0" fontId="31" fillId="0" borderId="0" xfId="0" applyFont="1"/>
    <xf numFmtId="0" fontId="20" fillId="0" borderId="10" xfId="0" applyFont="1" applyBorder="1"/>
    <xf numFmtId="0" fontId="0" fillId="0" borderId="0" xfId="0" applyBorder="1"/>
    <xf numFmtId="0" fontId="0" fillId="0" borderId="0" xfId="0" applyFont="1" applyBorder="1"/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3" fontId="21" fillId="0" borderId="0" xfId="0" applyNumberFormat="1" applyFont="1" applyBorder="1"/>
    <xf numFmtId="0" fontId="0" fillId="0" borderId="10" xfId="0" applyFont="1" applyBorder="1"/>
    <xf numFmtId="0" fontId="0" fillId="0" borderId="10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/>
    <xf numFmtId="0" fontId="0" fillId="0" borderId="10" xfId="0" applyFont="1" applyBorder="1" applyAlignment="1">
      <alignment horizontal="center"/>
    </xf>
    <xf numFmtId="0" fontId="32" fillId="0" borderId="10" xfId="0" applyFont="1" applyBorder="1"/>
    <xf numFmtId="0" fontId="0" fillId="18" borderId="10" xfId="0" applyFont="1" applyFill="1" applyBorder="1"/>
    <xf numFmtId="0" fontId="0" fillId="0" borderId="0" xfId="0" applyFont="1"/>
    <xf numFmtId="3" fontId="0" fillId="0" borderId="10" xfId="0" applyNumberFormat="1" applyFont="1" applyBorder="1"/>
    <xf numFmtId="3" fontId="0" fillId="0" borderId="10" xfId="0" applyNumberFormat="1" applyFont="1" applyFill="1" applyBorder="1"/>
    <xf numFmtId="3" fontId="0" fillId="0" borderId="0" xfId="0" applyNumberFormat="1" applyFont="1" applyBorder="1"/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/>
    <xf numFmtId="3" fontId="0" fillId="19" borderId="10" xfId="0" applyNumberFormat="1" applyFont="1" applyFill="1" applyBorder="1"/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right"/>
    </xf>
    <xf numFmtId="0" fontId="0" fillId="0" borderId="10" xfId="0" applyBorder="1"/>
    <xf numFmtId="3" fontId="24" fillId="0" borderId="10" xfId="0" applyNumberFormat="1" applyFont="1" applyBorder="1"/>
    <xf numFmtId="3" fontId="0" fillId="0" borderId="10" xfId="0" applyNumberFormat="1" applyBorder="1"/>
    <xf numFmtId="0" fontId="0" fillId="0" borderId="14" xfId="0" applyBorder="1" applyAlignment="1">
      <alignment horizontal="left"/>
    </xf>
    <xf numFmtId="0" fontId="0" fillId="0" borderId="14" xfId="0" applyFont="1" applyBorder="1"/>
    <xf numFmtId="3" fontId="0" fillId="0" borderId="14" xfId="0" applyNumberFormat="1" applyFont="1" applyBorder="1"/>
    <xf numFmtId="0" fontId="0" fillId="0" borderId="0" xfId="0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/>
    <xf numFmtId="3" fontId="20" fillId="0" borderId="0" xfId="0" applyNumberFormat="1" applyFont="1" applyBorder="1"/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/>
    <xf numFmtId="0" fontId="22" fillId="0" borderId="0" xfId="0" applyFont="1" applyAlignment="1"/>
    <xf numFmtId="0" fontId="30" fillId="0" borderId="0" xfId="0" applyFont="1"/>
    <xf numFmtId="0" fontId="29" fillId="0" borderId="0" xfId="0" applyFont="1"/>
    <xf numFmtId="0" fontId="29" fillId="0" borderId="0" xfId="0" applyFont="1" applyAlignment="1">
      <alignment horizontal="center"/>
    </xf>
    <xf numFmtId="0" fontId="0" fillId="20" borderId="12" xfId="0" applyFont="1" applyFill="1" applyBorder="1"/>
    <xf numFmtId="0" fontId="0" fillId="20" borderId="13" xfId="0" applyFont="1" applyFill="1" applyBorder="1"/>
    <xf numFmtId="0" fontId="21" fillId="20" borderId="13" xfId="0" applyFont="1" applyFill="1" applyBorder="1"/>
    <xf numFmtId="3" fontId="28" fillId="20" borderId="15" xfId="0" applyNumberFormat="1" applyFont="1" applyFill="1" applyBorder="1"/>
    <xf numFmtId="0" fontId="19" fillId="20" borderId="0" xfId="0" applyFont="1" applyFill="1" applyAlignment="1">
      <alignment horizontal="center"/>
    </xf>
    <xf numFmtId="0" fontId="0" fillId="20" borderId="0" xfId="0" applyFill="1" applyAlignment="1">
      <alignment horizontal="center"/>
    </xf>
    <xf numFmtId="0" fontId="30" fillId="20" borderId="0" xfId="0" applyFont="1" applyFill="1" applyAlignment="1">
      <alignment horizontal="center"/>
    </xf>
    <xf numFmtId="0" fontId="29" fillId="20" borderId="0" xfId="0" applyFont="1" applyFill="1" applyAlignment="1">
      <alignment horizontal="center"/>
    </xf>
    <xf numFmtId="0" fontId="0" fillId="20" borderId="12" xfId="0" applyFont="1" applyFill="1" applyBorder="1" applyAlignment="1">
      <alignment horizontal="left"/>
    </xf>
    <xf numFmtId="3" fontId="27" fillId="20" borderId="13" xfId="0" applyNumberFormat="1" applyFont="1" applyFill="1" applyBorder="1"/>
    <xf numFmtId="0" fontId="29" fillId="20" borderId="0" xfId="0" applyFont="1" applyFill="1" applyAlignment="1"/>
    <xf numFmtId="0" fontId="25" fillId="20" borderId="10" xfId="0" applyFont="1" applyFill="1" applyBorder="1"/>
    <xf numFmtId="3" fontId="25" fillId="20" borderId="10" xfId="0" applyNumberFormat="1" applyFont="1" applyFill="1" applyBorder="1"/>
    <xf numFmtId="0" fontId="20" fillId="20" borderId="10" xfId="0" applyFont="1" applyFill="1" applyBorder="1"/>
    <xf numFmtId="3" fontId="20" fillId="20" borderId="10" xfId="0" applyNumberFormat="1" applyFont="1" applyFill="1" applyBorder="1"/>
    <xf numFmtId="43" fontId="20" fillId="20" borderId="10" xfId="20" applyFont="1" applyFill="1" applyBorder="1"/>
    <xf numFmtId="0" fontId="20" fillId="20" borderId="10" xfId="0" applyFont="1" applyFill="1" applyBorder="1" applyAlignment="1">
      <alignment horizontal="center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čárky" xfId="20" builtinId="3"/>
    <cellStyle name="Chybně" xfId="21" builtinId="27" customBuiltin="1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0"/>
  <sheetViews>
    <sheetView topLeftCell="A28" workbookViewId="0">
      <selection activeCell="B3" sqref="B3:F37"/>
    </sheetView>
  </sheetViews>
  <sheetFormatPr defaultColWidth="11.5703125" defaultRowHeight="12.75"/>
  <cols>
    <col min="1" max="1" width="1.42578125" customWidth="1"/>
    <col min="2" max="3" width="5.5703125" customWidth="1"/>
    <col min="4" max="4" width="46" customWidth="1"/>
    <col min="5" max="5" width="14.28515625" bestFit="1" customWidth="1"/>
  </cols>
  <sheetData>
    <row r="3" spans="1:7" ht="22.5">
      <c r="B3" s="47" t="s">
        <v>90</v>
      </c>
      <c r="C3" s="48"/>
      <c r="D3" s="48"/>
      <c r="E3" s="48"/>
      <c r="F3" s="48"/>
      <c r="G3" s="4"/>
    </row>
    <row r="4" spans="1:7" ht="22.5">
      <c r="D4" s="49"/>
    </row>
    <row r="5" spans="1:7" s="42" customFormat="1" ht="22.5">
      <c r="B5" s="54"/>
      <c r="C5" s="55"/>
      <c r="D5" s="56" t="s">
        <v>87</v>
      </c>
      <c r="E5" s="55"/>
      <c r="F5" s="44"/>
    </row>
    <row r="6" spans="1:7" ht="15.6" customHeight="1">
      <c r="B6" s="15" t="s">
        <v>1</v>
      </c>
      <c r="C6" s="15" t="s">
        <v>2</v>
      </c>
      <c r="D6" s="15"/>
      <c r="E6" s="19" t="s">
        <v>3</v>
      </c>
    </row>
    <row r="7" spans="1:7" ht="15.6" customHeight="1">
      <c r="B7" s="15"/>
      <c r="C7" s="15">
        <v>1111</v>
      </c>
      <c r="D7" s="15" t="s">
        <v>4</v>
      </c>
      <c r="E7" s="23">
        <v>6000000</v>
      </c>
    </row>
    <row r="8" spans="1:7" ht="15.6" customHeight="1">
      <c r="B8" s="15"/>
      <c r="C8" s="15">
        <v>1112</v>
      </c>
      <c r="D8" s="15" t="s">
        <v>5</v>
      </c>
      <c r="E8" s="23">
        <v>300000</v>
      </c>
    </row>
    <row r="9" spans="1:7" ht="15.6" customHeight="1">
      <c r="B9" s="15"/>
      <c r="C9" s="15">
        <v>1113</v>
      </c>
      <c r="D9" s="15" t="s">
        <v>6</v>
      </c>
      <c r="E9" s="23">
        <v>750000</v>
      </c>
    </row>
    <row r="10" spans="1:7" ht="15.6" customHeight="1">
      <c r="B10" s="15"/>
      <c r="C10" s="15">
        <v>1121</v>
      </c>
      <c r="D10" s="15" t="s">
        <v>7</v>
      </c>
      <c r="E10" s="23">
        <v>6500000</v>
      </c>
    </row>
    <row r="11" spans="1:7" ht="15.6" customHeight="1">
      <c r="B11" s="15"/>
      <c r="C11" s="15">
        <v>1122</v>
      </c>
      <c r="D11" s="20" t="s">
        <v>8</v>
      </c>
      <c r="E11" s="24">
        <v>570000</v>
      </c>
      <c r="F11" s="8"/>
    </row>
    <row r="12" spans="1:7" ht="15.6" customHeight="1">
      <c r="B12" s="15"/>
      <c r="C12" s="15">
        <v>1211</v>
      </c>
      <c r="D12" s="15" t="s">
        <v>9</v>
      </c>
      <c r="E12" s="23">
        <v>13000000</v>
      </c>
    </row>
    <row r="13" spans="1:7" ht="15.6" customHeight="1">
      <c r="A13" t="s">
        <v>10</v>
      </c>
      <c r="B13" s="15"/>
      <c r="C13" s="21">
        <v>1340</v>
      </c>
      <c r="D13" s="20" t="s">
        <v>11</v>
      </c>
      <c r="E13" s="23">
        <v>2450000</v>
      </c>
    </row>
    <row r="14" spans="1:7" ht="15.6" customHeight="1">
      <c r="B14" s="15"/>
      <c r="C14" s="15">
        <v>1341</v>
      </c>
      <c r="D14" s="20" t="s">
        <v>70</v>
      </c>
      <c r="E14" s="23">
        <v>60000</v>
      </c>
    </row>
    <row r="15" spans="1:7" ht="15.6" customHeight="1">
      <c r="B15" s="15"/>
      <c r="C15" s="15">
        <v>1343</v>
      </c>
      <c r="D15" s="20" t="s">
        <v>12</v>
      </c>
      <c r="E15" s="23">
        <v>20000</v>
      </c>
    </row>
    <row r="16" spans="1:7" ht="15.6" customHeight="1">
      <c r="B16" s="15"/>
      <c r="C16" s="15">
        <v>1351</v>
      </c>
      <c r="D16" s="20" t="s">
        <v>72</v>
      </c>
      <c r="E16" s="23">
        <v>150000</v>
      </c>
    </row>
    <row r="17" spans="2:5" ht="15.6" customHeight="1">
      <c r="B17" s="15"/>
      <c r="C17" s="15">
        <v>1361</v>
      </c>
      <c r="D17" s="15" t="s">
        <v>13</v>
      </c>
      <c r="E17" s="23">
        <v>500000</v>
      </c>
    </row>
    <row r="18" spans="2:5" ht="15.6" customHeight="1">
      <c r="B18" s="15"/>
      <c r="C18" s="15">
        <v>1511</v>
      </c>
      <c r="D18" s="15" t="s">
        <v>14</v>
      </c>
      <c r="E18" s="23">
        <v>850000</v>
      </c>
    </row>
    <row r="19" spans="2:5" ht="15.6" customHeight="1">
      <c r="B19" s="15"/>
      <c r="C19" s="15">
        <v>4112</v>
      </c>
      <c r="D19" s="15" t="s">
        <v>15</v>
      </c>
      <c r="E19" s="28">
        <v>2783900</v>
      </c>
    </row>
    <row r="20" spans="2:5" ht="15.6" customHeight="1">
      <c r="B20" s="15"/>
      <c r="C20" s="15">
        <v>4121</v>
      </c>
      <c r="D20" s="15" t="s">
        <v>16</v>
      </c>
      <c r="E20" s="28">
        <v>200000</v>
      </c>
    </row>
    <row r="21" spans="2:5" ht="15.6" customHeight="1">
      <c r="B21" s="15"/>
      <c r="C21" s="15"/>
      <c r="D21" s="15"/>
      <c r="E21" s="28"/>
    </row>
    <row r="22" spans="2:5" ht="15.6" customHeight="1">
      <c r="B22" s="15">
        <v>2143</v>
      </c>
      <c r="C22" s="15"/>
      <c r="D22" s="15" t="s">
        <v>75</v>
      </c>
      <c r="E22" s="24">
        <v>10000</v>
      </c>
    </row>
    <row r="23" spans="2:5" ht="15.6" customHeight="1">
      <c r="B23" s="15">
        <v>2219</v>
      </c>
      <c r="C23" s="15"/>
      <c r="D23" s="15" t="s">
        <v>17</v>
      </c>
      <c r="E23" s="23">
        <v>67000</v>
      </c>
    </row>
    <row r="24" spans="2:5" ht="15.6" customHeight="1">
      <c r="B24" s="15">
        <v>3314</v>
      </c>
      <c r="C24" s="15"/>
      <c r="D24" s="15" t="s">
        <v>18</v>
      </c>
      <c r="E24" s="23">
        <v>8000</v>
      </c>
    </row>
    <row r="25" spans="2:5" ht="15.6" customHeight="1">
      <c r="B25" s="15">
        <v>3349</v>
      </c>
      <c r="C25" s="15"/>
      <c r="D25" s="15" t="s">
        <v>19</v>
      </c>
      <c r="E25" s="23">
        <v>15000</v>
      </c>
    </row>
    <row r="26" spans="2:5" ht="15.6" customHeight="1">
      <c r="B26" s="15">
        <v>3392</v>
      </c>
      <c r="C26" s="15"/>
      <c r="D26" s="15" t="s">
        <v>20</v>
      </c>
      <c r="E26" s="23">
        <v>5000</v>
      </c>
    </row>
    <row r="27" spans="2:5" ht="15.6" customHeight="1">
      <c r="B27" s="15">
        <v>3612</v>
      </c>
      <c r="C27" s="15"/>
      <c r="D27" s="20" t="s">
        <v>69</v>
      </c>
      <c r="E27" s="24">
        <v>1010000</v>
      </c>
    </row>
    <row r="28" spans="2:5" ht="15.6" customHeight="1">
      <c r="B28" s="15">
        <v>3613</v>
      </c>
      <c r="C28" s="15"/>
      <c r="D28" s="15" t="s">
        <v>21</v>
      </c>
      <c r="E28" s="23">
        <v>686000</v>
      </c>
    </row>
    <row r="29" spans="2:5" ht="15.6" customHeight="1">
      <c r="B29" s="15">
        <v>3632</v>
      </c>
      <c r="C29" s="15"/>
      <c r="D29" s="15" t="s">
        <v>22</v>
      </c>
      <c r="E29" s="24">
        <v>265000</v>
      </c>
    </row>
    <row r="30" spans="2:5" ht="15.6" customHeight="1">
      <c r="B30" s="15">
        <v>3639</v>
      </c>
      <c r="C30" s="15"/>
      <c r="D30" s="15" t="s">
        <v>23</v>
      </c>
      <c r="E30" s="23">
        <v>20000</v>
      </c>
    </row>
    <row r="31" spans="2:5" ht="15.6" customHeight="1">
      <c r="B31" s="15">
        <v>3722</v>
      </c>
      <c r="C31" s="15"/>
      <c r="D31" s="15" t="s">
        <v>24</v>
      </c>
      <c r="E31" s="23">
        <v>28000</v>
      </c>
    </row>
    <row r="32" spans="2:5" ht="15.6" customHeight="1">
      <c r="B32" s="15">
        <v>3725</v>
      </c>
      <c r="C32" s="15"/>
      <c r="D32" s="15" t="s">
        <v>25</v>
      </c>
      <c r="E32" s="24">
        <v>260000</v>
      </c>
    </row>
    <row r="33" spans="2:6" ht="15.6" customHeight="1">
      <c r="B33" s="15">
        <v>4351</v>
      </c>
      <c r="C33" s="15"/>
      <c r="D33" s="15" t="s">
        <v>26</v>
      </c>
      <c r="E33" s="23">
        <v>880000</v>
      </c>
    </row>
    <row r="34" spans="2:6" ht="15.6" customHeight="1">
      <c r="B34" s="15">
        <v>5311</v>
      </c>
      <c r="C34" s="15"/>
      <c r="D34" s="15" t="s">
        <v>27</v>
      </c>
      <c r="E34" s="23">
        <v>10000</v>
      </c>
    </row>
    <row r="35" spans="2:6" ht="15.6" customHeight="1">
      <c r="B35" s="15">
        <v>6310</v>
      </c>
      <c r="C35" s="15"/>
      <c r="D35" s="15" t="s">
        <v>28</v>
      </c>
      <c r="E35" s="23">
        <v>200000</v>
      </c>
    </row>
    <row r="36" spans="2:6" ht="19.5" customHeight="1" thickBot="1">
      <c r="B36" s="18">
        <v>6409</v>
      </c>
      <c r="C36" s="18"/>
      <c r="D36" s="18" t="s">
        <v>29</v>
      </c>
      <c r="E36" s="27">
        <v>1000</v>
      </c>
    </row>
    <row r="37" spans="2:6" ht="22.5" customHeight="1" thickBot="1">
      <c r="B37" s="50"/>
      <c r="C37" s="51"/>
      <c r="D37" s="52" t="s">
        <v>30</v>
      </c>
      <c r="E37" s="53">
        <f>SUM(E7:E36)</f>
        <v>37598900</v>
      </c>
    </row>
    <row r="38" spans="2:6">
      <c r="B38" s="11"/>
      <c r="F38" t="s">
        <v>10</v>
      </c>
    </row>
    <row r="50" spans="4:4">
      <c r="D50" s="2"/>
    </row>
  </sheetData>
  <sheetProtection sheet="1"/>
  <phoneticPr fontId="23" type="noConversion"/>
  <pageMargins left="0.47222222222222227" right="0.47222222222222227" top="0.39374999999999999" bottom="0.39374999999999999" header="0.51180555555555562" footer="0.51180555555555562"/>
  <pageSetup paperSize="9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>
      <selection sqref="A1:C46"/>
    </sheetView>
  </sheetViews>
  <sheetFormatPr defaultColWidth="11.5703125" defaultRowHeight="12.75"/>
  <cols>
    <col min="1" max="1" width="6.140625" customWidth="1"/>
    <col min="2" max="2" width="58.28515625" customWidth="1"/>
    <col min="3" max="3" width="12.5703125" customWidth="1"/>
  </cols>
  <sheetData>
    <row r="1" spans="1:12" ht="44.25" customHeight="1">
      <c r="A1" s="43"/>
      <c r="B1" s="57" t="s">
        <v>88</v>
      </c>
    </row>
    <row r="2" spans="1:12" ht="15.6" customHeight="1">
      <c r="A2" s="15" t="s">
        <v>31</v>
      </c>
      <c r="B2" s="9"/>
      <c r="C2" s="15" t="s">
        <v>3</v>
      </c>
    </row>
    <row r="3" spans="1:12" ht="15.6" customHeight="1">
      <c r="A3" s="16">
        <v>1019</v>
      </c>
      <c r="B3" s="15" t="s">
        <v>32</v>
      </c>
      <c r="C3" s="23">
        <v>3500</v>
      </c>
      <c r="D3" s="22"/>
      <c r="E3" s="22"/>
      <c r="F3" s="22"/>
      <c r="G3" s="22"/>
      <c r="H3" s="22"/>
      <c r="I3" s="22"/>
      <c r="J3" s="22"/>
      <c r="K3" s="22"/>
      <c r="L3" s="22"/>
    </row>
    <row r="4" spans="1:12" ht="15.6" customHeight="1">
      <c r="A4" s="16">
        <v>2143</v>
      </c>
      <c r="B4" s="15" t="s">
        <v>76</v>
      </c>
      <c r="C4" s="23">
        <v>150000</v>
      </c>
      <c r="D4" s="22"/>
      <c r="E4" s="22"/>
      <c r="F4" s="22"/>
      <c r="G4" s="22"/>
      <c r="H4" s="22"/>
      <c r="I4" s="22"/>
      <c r="J4" s="22"/>
      <c r="K4" s="22"/>
      <c r="L4" s="22"/>
    </row>
    <row r="5" spans="1:12" ht="15.6" customHeight="1">
      <c r="A5" s="16">
        <v>2212</v>
      </c>
      <c r="B5" s="15" t="s">
        <v>71</v>
      </c>
      <c r="C5" s="23">
        <v>1400000</v>
      </c>
      <c r="D5" s="22"/>
      <c r="E5" s="22"/>
      <c r="F5" s="22"/>
      <c r="G5" s="22"/>
      <c r="H5" s="22"/>
      <c r="I5" s="22"/>
      <c r="J5" s="22"/>
      <c r="K5" s="22"/>
      <c r="L5" s="22"/>
    </row>
    <row r="6" spans="1:12" ht="15.6" customHeight="1">
      <c r="A6" s="16">
        <v>2219</v>
      </c>
      <c r="B6" s="15" t="s">
        <v>33</v>
      </c>
      <c r="C6" s="24">
        <v>1000000</v>
      </c>
      <c r="D6" s="22"/>
      <c r="E6" s="22"/>
      <c r="F6" s="22"/>
      <c r="G6" s="22"/>
      <c r="H6" s="22"/>
      <c r="I6" s="22"/>
      <c r="J6" s="22"/>
      <c r="K6" s="22"/>
      <c r="L6" s="22"/>
    </row>
    <row r="7" spans="1:12" ht="15.6" customHeight="1">
      <c r="A7" s="16">
        <v>2221</v>
      </c>
      <c r="B7" s="15" t="s">
        <v>82</v>
      </c>
      <c r="C7" s="24">
        <v>580000</v>
      </c>
      <c r="D7" s="22"/>
      <c r="E7" s="22"/>
      <c r="F7" s="22"/>
      <c r="G7" s="22"/>
      <c r="H7" s="22"/>
      <c r="I7" s="22"/>
      <c r="J7" s="22"/>
      <c r="K7" s="22"/>
      <c r="L7" s="22"/>
    </row>
    <row r="8" spans="1:12" ht="15.6" customHeight="1">
      <c r="A8" s="16">
        <v>2310</v>
      </c>
      <c r="B8" s="15" t="s">
        <v>34</v>
      </c>
      <c r="C8" s="23">
        <v>100000</v>
      </c>
      <c r="D8" s="22"/>
      <c r="E8" s="22"/>
      <c r="F8" s="22"/>
      <c r="G8" s="22"/>
      <c r="H8" s="22"/>
      <c r="I8" s="22"/>
      <c r="J8" s="22"/>
      <c r="K8" s="22"/>
      <c r="L8" s="22"/>
    </row>
    <row r="9" spans="1:12" ht="15.6" customHeight="1">
      <c r="A9" s="16">
        <v>2321</v>
      </c>
      <c r="B9" s="15" t="s">
        <v>68</v>
      </c>
      <c r="C9" s="23">
        <v>1700000</v>
      </c>
      <c r="D9" s="22"/>
      <c r="E9" s="22"/>
      <c r="F9" s="22"/>
      <c r="G9" s="22"/>
      <c r="H9" s="22"/>
      <c r="I9" s="22"/>
      <c r="J9" s="22"/>
      <c r="K9" s="22"/>
      <c r="L9" s="22"/>
    </row>
    <row r="10" spans="1:12" ht="15.6" customHeight="1">
      <c r="A10" s="16">
        <v>3111</v>
      </c>
      <c r="B10" s="15" t="s">
        <v>35</v>
      </c>
      <c r="C10" s="24">
        <v>826000</v>
      </c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5.6" customHeight="1">
      <c r="A11" s="16">
        <v>3113</v>
      </c>
      <c r="B11" s="15" t="s">
        <v>36</v>
      </c>
      <c r="C11" s="24">
        <v>3400000</v>
      </c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5.6" customHeight="1">
      <c r="A12" s="16">
        <v>3314</v>
      </c>
      <c r="B12" s="15" t="s">
        <v>37</v>
      </c>
      <c r="C12" s="23">
        <v>450000</v>
      </c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.6" customHeight="1">
      <c r="A13" s="16">
        <v>3319</v>
      </c>
      <c r="B13" s="15" t="s">
        <v>38</v>
      </c>
      <c r="C13" s="23">
        <v>23000</v>
      </c>
      <c r="D13" s="22"/>
      <c r="E13" s="22"/>
      <c r="F13" s="22"/>
      <c r="G13" s="22"/>
      <c r="H13" s="22"/>
      <c r="I13" s="22"/>
      <c r="J13" s="22"/>
      <c r="K13" s="22"/>
      <c r="L13" s="22"/>
    </row>
    <row r="14" spans="1:12" ht="15.6" customHeight="1">
      <c r="A14" s="16">
        <v>3326</v>
      </c>
      <c r="B14" s="15" t="s">
        <v>39</v>
      </c>
      <c r="C14" s="23">
        <v>150000</v>
      </c>
      <c r="D14" s="22"/>
      <c r="E14" s="22"/>
      <c r="F14" s="22"/>
      <c r="G14" s="22"/>
      <c r="H14" s="22"/>
      <c r="I14" s="22"/>
      <c r="J14" s="22"/>
      <c r="K14" s="22"/>
      <c r="L14" s="22"/>
    </row>
    <row r="15" spans="1:12" ht="15.6" customHeight="1">
      <c r="A15" s="16">
        <v>3341</v>
      </c>
      <c r="B15" s="15" t="s">
        <v>81</v>
      </c>
      <c r="C15" s="23">
        <v>150000</v>
      </c>
      <c r="D15" s="22"/>
      <c r="E15" s="22"/>
      <c r="F15" s="22"/>
      <c r="G15" s="22"/>
      <c r="H15" s="22"/>
      <c r="I15" s="22"/>
      <c r="J15" s="22"/>
      <c r="K15" s="22"/>
      <c r="L15" s="22"/>
    </row>
    <row r="16" spans="1:12" ht="15.6" customHeight="1">
      <c r="A16" s="16">
        <v>3349</v>
      </c>
      <c r="B16" s="15" t="s">
        <v>80</v>
      </c>
      <c r="C16" s="24">
        <v>148000</v>
      </c>
      <c r="D16" s="22"/>
      <c r="E16" s="22"/>
      <c r="F16" s="22"/>
      <c r="G16" s="22"/>
      <c r="H16" s="22"/>
      <c r="I16" s="22"/>
      <c r="J16" s="22"/>
      <c r="K16" s="22"/>
      <c r="L16" s="22"/>
    </row>
    <row r="17" spans="1:13" ht="15.6" customHeight="1">
      <c r="A17" s="16">
        <v>3392</v>
      </c>
      <c r="B17" s="15" t="s">
        <v>83</v>
      </c>
      <c r="C17" s="23">
        <v>150000</v>
      </c>
      <c r="D17" s="22"/>
      <c r="E17" s="22"/>
      <c r="F17" s="22"/>
      <c r="G17" s="22"/>
      <c r="H17" s="22"/>
      <c r="I17" s="22"/>
      <c r="J17" s="22"/>
      <c r="K17" s="22"/>
      <c r="L17" s="22"/>
    </row>
    <row r="18" spans="1:13" ht="15.6" customHeight="1">
      <c r="A18" s="16">
        <v>3399</v>
      </c>
      <c r="B18" s="15" t="s">
        <v>40</v>
      </c>
      <c r="C18" s="24">
        <v>460000</v>
      </c>
      <c r="D18" s="22"/>
      <c r="E18" s="22"/>
      <c r="F18" s="22"/>
      <c r="G18" s="22"/>
      <c r="H18" s="22"/>
      <c r="I18" s="22"/>
      <c r="J18" s="22"/>
      <c r="K18" s="22"/>
      <c r="L18" s="22"/>
      <c r="M18" s="8"/>
    </row>
    <row r="19" spans="1:13" ht="15.6" customHeight="1">
      <c r="A19" s="16">
        <v>3419</v>
      </c>
      <c r="B19" s="15" t="s">
        <v>41</v>
      </c>
      <c r="C19" s="24">
        <v>225000</v>
      </c>
      <c r="D19" s="22"/>
      <c r="E19" s="22"/>
      <c r="F19" s="22"/>
      <c r="G19" s="22"/>
      <c r="H19" s="22"/>
      <c r="I19" s="22"/>
      <c r="J19" s="22"/>
      <c r="K19" s="22"/>
      <c r="L19" s="22"/>
    </row>
    <row r="20" spans="1:13" ht="15.6" customHeight="1">
      <c r="A20" s="16">
        <v>3421</v>
      </c>
      <c r="B20" s="15" t="s">
        <v>42</v>
      </c>
      <c r="C20" s="23">
        <v>350000</v>
      </c>
      <c r="D20" s="22"/>
      <c r="E20" s="25"/>
      <c r="F20" s="22"/>
      <c r="G20" s="22"/>
      <c r="H20" s="22"/>
      <c r="I20" s="22"/>
      <c r="J20" s="22"/>
      <c r="K20" s="22"/>
      <c r="L20" s="22"/>
    </row>
    <row r="21" spans="1:13" ht="15.6" customHeight="1">
      <c r="A21" s="16">
        <v>3429</v>
      </c>
      <c r="B21" s="15" t="s">
        <v>43</v>
      </c>
      <c r="C21" s="26">
        <v>33000</v>
      </c>
      <c r="D21" s="25"/>
      <c r="E21" s="22"/>
      <c r="F21" s="22"/>
      <c r="G21" s="22"/>
      <c r="H21" s="22"/>
      <c r="I21" s="22"/>
      <c r="J21" s="22"/>
      <c r="K21" s="22"/>
      <c r="L21" s="22"/>
    </row>
    <row r="22" spans="1:13" ht="15.6" customHeight="1">
      <c r="A22" s="16">
        <v>3612</v>
      </c>
      <c r="B22" s="15" t="s">
        <v>44</v>
      </c>
      <c r="C22" s="24">
        <v>1306000</v>
      </c>
      <c r="D22" s="22"/>
      <c r="E22" s="22"/>
      <c r="F22" s="22"/>
      <c r="G22" s="22"/>
      <c r="H22" s="22"/>
      <c r="I22" s="22"/>
      <c r="J22" s="22"/>
      <c r="K22" s="22"/>
      <c r="L22" s="22"/>
    </row>
    <row r="23" spans="1:13" ht="15.6" customHeight="1">
      <c r="A23" s="16">
        <v>3613</v>
      </c>
      <c r="B23" s="15" t="s">
        <v>45</v>
      </c>
      <c r="C23" s="23">
        <v>82000</v>
      </c>
      <c r="D23" s="22"/>
      <c r="E23" s="22"/>
      <c r="F23" s="22"/>
      <c r="G23" s="22"/>
      <c r="H23" s="22"/>
      <c r="I23" s="22"/>
      <c r="J23" s="22"/>
      <c r="K23" s="22"/>
      <c r="L23" s="22"/>
    </row>
    <row r="24" spans="1:13" ht="15.6" customHeight="1">
      <c r="A24" s="16">
        <v>3631</v>
      </c>
      <c r="B24" s="15" t="s">
        <v>46</v>
      </c>
      <c r="C24" s="24">
        <v>900000</v>
      </c>
      <c r="D24" s="22"/>
      <c r="E24" s="22"/>
      <c r="F24" s="22"/>
      <c r="G24" s="22"/>
      <c r="H24" s="22"/>
      <c r="I24" s="22"/>
      <c r="J24" s="22"/>
      <c r="K24" s="22"/>
      <c r="L24" s="22"/>
    </row>
    <row r="25" spans="1:13" ht="15.6" customHeight="1">
      <c r="A25" s="16">
        <v>3632</v>
      </c>
      <c r="B25" s="15" t="s">
        <v>22</v>
      </c>
      <c r="C25" s="24">
        <v>141000</v>
      </c>
      <c r="D25" s="22"/>
      <c r="E25" s="22"/>
      <c r="F25" s="22"/>
      <c r="G25" s="22"/>
      <c r="H25" s="22"/>
      <c r="I25" s="22"/>
      <c r="J25" s="22"/>
      <c r="K25" s="22"/>
      <c r="L25" s="22"/>
    </row>
    <row r="26" spans="1:13" ht="15.6" customHeight="1">
      <c r="A26" s="16">
        <v>3633</v>
      </c>
      <c r="B26" s="15" t="s">
        <v>73</v>
      </c>
      <c r="C26" s="24">
        <v>37000</v>
      </c>
      <c r="D26" s="22"/>
      <c r="E26" s="22"/>
      <c r="F26" s="22"/>
      <c r="G26" s="22"/>
      <c r="H26" s="22"/>
      <c r="I26" s="22"/>
      <c r="J26" s="22"/>
      <c r="K26" s="22"/>
      <c r="L26" s="22"/>
    </row>
    <row r="27" spans="1:13" ht="15.6" customHeight="1">
      <c r="A27" s="16">
        <v>3635</v>
      </c>
      <c r="B27" s="15" t="s">
        <v>47</v>
      </c>
      <c r="C27" s="23">
        <v>50000</v>
      </c>
      <c r="D27" s="22"/>
      <c r="E27" s="22"/>
      <c r="F27" s="22"/>
      <c r="G27" s="22"/>
      <c r="H27" s="22"/>
      <c r="I27" s="22"/>
      <c r="J27" s="22"/>
      <c r="K27" s="22"/>
      <c r="L27" s="22"/>
    </row>
    <row r="28" spans="1:13">
      <c r="A28" s="16">
        <v>3639</v>
      </c>
      <c r="B28" s="15" t="s">
        <v>48</v>
      </c>
      <c r="C28" s="23">
        <v>1935000</v>
      </c>
      <c r="D28" s="22"/>
      <c r="E28" s="22"/>
      <c r="F28" s="22"/>
      <c r="G28" s="22"/>
      <c r="H28" s="22"/>
      <c r="I28" s="22"/>
      <c r="J28" s="22"/>
      <c r="K28" s="22"/>
      <c r="L28" s="22"/>
    </row>
    <row r="29" spans="1:13">
      <c r="A29" s="16">
        <v>3721</v>
      </c>
      <c r="B29" s="15" t="s">
        <v>49</v>
      </c>
      <c r="C29" s="23">
        <v>35000</v>
      </c>
      <c r="D29" s="22"/>
      <c r="E29" s="22"/>
      <c r="F29" s="22"/>
      <c r="G29" s="22"/>
      <c r="H29" s="22"/>
      <c r="I29" s="22"/>
      <c r="J29" s="22"/>
      <c r="K29" s="22"/>
      <c r="L29" s="22"/>
    </row>
    <row r="30" spans="1:13">
      <c r="A30" s="16">
        <v>3722</v>
      </c>
      <c r="B30" s="15" t="s">
        <v>50</v>
      </c>
      <c r="C30" s="23">
        <v>1460000</v>
      </c>
      <c r="D30" s="22"/>
      <c r="E30" s="22"/>
      <c r="F30" s="22"/>
      <c r="G30" s="22"/>
      <c r="H30" s="22"/>
      <c r="I30" s="22"/>
      <c r="J30" s="22"/>
      <c r="K30" s="22"/>
      <c r="L30" s="22"/>
    </row>
    <row r="31" spans="1:13">
      <c r="A31" s="16">
        <v>3723</v>
      </c>
      <c r="B31" s="15" t="s">
        <v>51</v>
      </c>
      <c r="C31" s="23">
        <v>400000</v>
      </c>
      <c r="D31" s="22"/>
      <c r="E31" s="22"/>
      <c r="F31" s="22"/>
      <c r="G31" s="22"/>
      <c r="H31" s="22"/>
      <c r="I31" s="22"/>
      <c r="J31" s="22"/>
      <c r="K31" s="22"/>
      <c r="L31" s="22"/>
    </row>
    <row r="32" spans="1:13">
      <c r="A32" s="16">
        <v>3725</v>
      </c>
      <c r="B32" s="15" t="s">
        <v>25</v>
      </c>
      <c r="C32" s="23">
        <v>1530000</v>
      </c>
      <c r="D32" s="22"/>
      <c r="E32" s="22"/>
      <c r="F32" s="22"/>
      <c r="G32" s="22"/>
      <c r="H32" s="22"/>
      <c r="I32" s="22"/>
      <c r="J32" s="22"/>
      <c r="K32" s="22"/>
      <c r="L32" s="22"/>
    </row>
    <row r="33" spans="1:12">
      <c r="A33" s="16">
        <v>3745</v>
      </c>
      <c r="B33" s="15" t="s">
        <v>52</v>
      </c>
      <c r="C33" s="24">
        <v>300000</v>
      </c>
      <c r="D33" s="22"/>
      <c r="E33" s="22"/>
      <c r="F33" s="22"/>
      <c r="G33" s="22"/>
      <c r="H33" s="22"/>
      <c r="I33" s="22"/>
      <c r="J33" s="22"/>
      <c r="K33" s="22"/>
      <c r="L33" s="22"/>
    </row>
    <row r="34" spans="1:12">
      <c r="A34" s="16">
        <v>4351</v>
      </c>
      <c r="B34" s="15" t="s">
        <v>53</v>
      </c>
      <c r="C34" s="23">
        <v>385000</v>
      </c>
      <c r="D34" s="22"/>
      <c r="E34" s="22"/>
      <c r="F34" s="22"/>
      <c r="G34" s="22"/>
      <c r="H34" s="22"/>
      <c r="I34" s="22"/>
      <c r="J34" s="22"/>
      <c r="K34" s="22"/>
      <c r="L34" s="22"/>
    </row>
    <row r="35" spans="1:12">
      <c r="A35" s="16">
        <v>4359</v>
      </c>
      <c r="B35" s="15" t="s">
        <v>54</v>
      </c>
      <c r="C35" s="23">
        <v>55000</v>
      </c>
      <c r="D35" s="22"/>
      <c r="E35" s="22"/>
      <c r="F35" s="22"/>
      <c r="G35" s="22"/>
      <c r="H35" s="22"/>
      <c r="I35" s="22"/>
      <c r="J35" s="22"/>
      <c r="K35" s="22"/>
      <c r="L35" s="22"/>
    </row>
    <row r="36" spans="1:12">
      <c r="A36" s="16">
        <v>5212</v>
      </c>
      <c r="B36" s="15" t="s">
        <v>74</v>
      </c>
      <c r="C36" s="23">
        <v>3000</v>
      </c>
      <c r="D36" s="22"/>
      <c r="E36" s="22"/>
      <c r="F36" s="22"/>
      <c r="G36" s="22"/>
      <c r="H36" s="22"/>
      <c r="I36" s="22"/>
      <c r="J36" s="22"/>
      <c r="K36" s="22"/>
      <c r="L36" s="22"/>
    </row>
    <row r="37" spans="1:12">
      <c r="A37" s="16">
        <v>5311</v>
      </c>
      <c r="B37" s="15" t="s">
        <v>27</v>
      </c>
      <c r="C37" s="23">
        <v>550000</v>
      </c>
      <c r="D37" s="22"/>
      <c r="E37" s="22"/>
      <c r="F37" s="22"/>
      <c r="G37" s="22"/>
      <c r="H37" s="22"/>
      <c r="I37" s="22"/>
      <c r="J37" s="22"/>
      <c r="K37" s="22"/>
      <c r="L37" s="22"/>
    </row>
    <row r="38" spans="1:12" ht="12" customHeight="1">
      <c r="A38" s="16">
        <v>5512</v>
      </c>
      <c r="B38" s="15" t="s">
        <v>55</v>
      </c>
      <c r="C38" s="24">
        <v>440000</v>
      </c>
      <c r="D38" s="22"/>
      <c r="E38" s="22"/>
      <c r="F38" s="22"/>
      <c r="G38" s="22"/>
      <c r="H38" s="22"/>
      <c r="I38" s="22"/>
      <c r="J38" s="22"/>
      <c r="K38" s="22"/>
      <c r="L38" s="22"/>
    </row>
    <row r="39" spans="1:12">
      <c r="A39" s="16">
        <v>6112</v>
      </c>
      <c r="B39" s="15" t="s">
        <v>56</v>
      </c>
      <c r="C39" s="23">
        <v>1800000</v>
      </c>
      <c r="D39" s="22"/>
      <c r="E39" s="22"/>
      <c r="F39" s="22"/>
      <c r="G39" s="22"/>
      <c r="H39" s="22"/>
      <c r="I39" s="22"/>
      <c r="J39" s="22"/>
      <c r="K39" s="22"/>
      <c r="L39" s="22"/>
    </row>
    <row r="40" spans="1:12">
      <c r="A40" s="16">
        <v>6171</v>
      </c>
      <c r="B40" s="15" t="s">
        <v>57</v>
      </c>
      <c r="C40" s="24">
        <v>7800000</v>
      </c>
      <c r="D40" s="22"/>
      <c r="E40" s="22"/>
      <c r="F40" s="22"/>
      <c r="G40" s="22"/>
      <c r="H40" s="22"/>
      <c r="I40" s="22"/>
      <c r="J40" s="22"/>
      <c r="K40" s="22"/>
      <c r="L40" s="22"/>
    </row>
    <row r="41" spans="1:12">
      <c r="A41" s="16">
        <v>6310</v>
      </c>
      <c r="B41" s="15" t="s">
        <v>58</v>
      </c>
      <c r="C41" s="23">
        <v>700000</v>
      </c>
      <c r="D41" s="22"/>
      <c r="E41" s="22"/>
      <c r="F41" s="22"/>
      <c r="G41" s="22"/>
      <c r="H41" s="22"/>
      <c r="I41" s="22"/>
      <c r="J41" s="22"/>
      <c r="K41" s="22"/>
      <c r="L41" s="22"/>
    </row>
    <row r="42" spans="1:12">
      <c r="A42" s="16">
        <v>6320</v>
      </c>
      <c r="B42" s="15" t="s">
        <v>59</v>
      </c>
      <c r="C42" s="23">
        <v>200000</v>
      </c>
      <c r="D42" s="22"/>
      <c r="E42" s="22"/>
      <c r="F42" s="22"/>
      <c r="G42" s="22"/>
      <c r="H42" s="22"/>
      <c r="I42" s="22"/>
      <c r="J42" s="22"/>
      <c r="K42" s="22"/>
      <c r="L42" s="22"/>
    </row>
    <row r="43" spans="1:12">
      <c r="A43" s="16">
        <v>6399</v>
      </c>
      <c r="B43" s="15" t="s">
        <v>60</v>
      </c>
      <c r="C43" s="23">
        <v>610000</v>
      </c>
      <c r="D43" s="22"/>
      <c r="E43" s="22"/>
      <c r="F43" s="22"/>
      <c r="G43" s="22"/>
      <c r="H43" s="22"/>
      <c r="I43" s="22"/>
      <c r="J43" s="22"/>
      <c r="K43" s="22"/>
      <c r="L43" s="22"/>
    </row>
    <row r="44" spans="1:12" ht="13.5" thickBot="1">
      <c r="A44" s="17">
        <v>6409</v>
      </c>
      <c r="B44" s="18" t="s">
        <v>61</v>
      </c>
      <c r="C44" s="27">
        <v>3537400</v>
      </c>
      <c r="D44" s="22"/>
      <c r="E44" s="22"/>
      <c r="F44" s="22"/>
      <c r="G44" s="22"/>
      <c r="H44" s="22"/>
      <c r="I44" s="22"/>
      <c r="J44" s="22"/>
      <c r="K44" s="22"/>
      <c r="L44" s="22"/>
    </row>
    <row r="45" spans="1:12" ht="16.5" thickBot="1">
      <c r="A45" s="58"/>
      <c r="B45" s="52" t="s">
        <v>62</v>
      </c>
      <c r="C45" s="59">
        <f>SUM(C3:C44)</f>
        <v>35554900</v>
      </c>
    </row>
    <row r="46" spans="1:12">
      <c r="C46" s="3"/>
    </row>
    <row r="47" spans="1:12">
      <c r="C47" s="3"/>
    </row>
    <row r="48" spans="1:12" ht="15">
      <c r="C48" s="14"/>
    </row>
  </sheetData>
  <phoneticPr fontId="23" type="noConversion"/>
  <pageMargins left="0.47222222222222227" right="0.47222222222222227" top="0.39374999999999999" bottom="0.39374999999999999" header="0.51180555555555562" footer="0.5118055555555556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4:F40"/>
  <sheetViews>
    <sheetView workbookViewId="0">
      <selection activeCell="G16" sqref="G16"/>
    </sheetView>
  </sheetViews>
  <sheetFormatPr defaultColWidth="11.5703125" defaultRowHeight="12.75"/>
  <cols>
    <col min="1" max="1" width="1.42578125" customWidth="1"/>
    <col min="2" max="2" width="28.140625" customWidth="1"/>
    <col min="3" max="3" width="37.140625" customWidth="1"/>
    <col min="4" max="4" width="16.7109375" customWidth="1"/>
  </cols>
  <sheetData>
    <row r="4" spans="2:6" s="45" customFormat="1" ht="22.5">
      <c r="B4" s="46"/>
      <c r="C4" s="60" t="s">
        <v>84</v>
      </c>
    </row>
    <row r="6" spans="2:6">
      <c r="B6" s="15" t="s">
        <v>63</v>
      </c>
      <c r="C6" s="15"/>
      <c r="D6" s="15" t="s">
        <v>3</v>
      </c>
    </row>
    <row r="7" spans="2:6">
      <c r="B7" s="29">
        <v>8124</v>
      </c>
      <c r="C7" s="15" t="s">
        <v>64</v>
      </c>
      <c r="D7" s="30">
        <v>1044000</v>
      </c>
      <c r="F7" s="41"/>
    </row>
    <row r="8" spans="2:6">
      <c r="B8" s="29"/>
      <c r="C8" s="31" t="s">
        <v>65</v>
      </c>
      <c r="D8" s="32">
        <v>1000000</v>
      </c>
      <c r="E8" s="5"/>
      <c r="F8" s="40"/>
    </row>
    <row r="9" spans="2:6">
      <c r="B9" s="29"/>
      <c r="C9" s="31" t="s">
        <v>65</v>
      </c>
      <c r="D9" s="23"/>
      <c r="F9" s="25"/>
    </row>
    <row r="10" spans="2:6">
      <c r="B10" s="29"/>
      <c r="C10" s="61" t="s">
        <v>67</v>
      </c>
      <c r="D10" s="62">
        <f>SUM(D7:D9)</f>
        <v>2044000</v>
      </c>
      <c r="F10" s="25"/>
    </row>
    <row r="11" spans="2:6">
      <c r="B11" s="29"/>
      <c r="C11" s="15"/>
      <c r="D11" s="33"/>
      <c r="E11" s="5"/>
      <c r="F11" s="25"/>
    </row>
    <row r="12" spans="2:6">
      <c r="B12" s="34"/>
      <c r="C12" s="35"/>
      <c r="D12" s="36"/>
      <c r="F12" s="25"/>
    </row>
    <row r="13" spans="2:6">
      <c r="B13" s="37"/>
      <c r="C13" s="11"/>
      <c r="D13" s="3"/>
      <c r="F13" s="3"/>
    </row>
    <row r="14" spans="2:6">
      <c r="B14" s="37"/>
      <c r="C14" s="11"/>
      <c r="D14" s="3"/>
      <c r="E14" s="5"/>
      <c r="F14" s="3"/>
    </row>
    <row r="15" spans="2:6">
      <c r="B15" s="38"/>
      <c r="C15" s="39"/>
      <c r="D15" s="40"/>
      <c r="F15" s="41"/>
    </row>
    <row r="16" spans="2:6">
      <c r="B16" s="11"/>
      <c r="C16" s="11"/>
      <c r="D16" s="11"/>
      <c r="F16" s="10"/>
    </row>
    <row r="18" spans="2:6">
      <c r="B18" s="63" t="s">
        <v>0</v>
      </c>
      <c r="C18" s="64"/>
      <c r="D18" s="65">
        <v>37598900</v>
      </c>
    </row>
    <row r="19" spans="2:6">
      <c r="B19" s="63" t="s">
        <v>79</v>
      </c>
      <c r="C19" s="64"/>
      <c r="D19" s="65">
        <v>-35554900</v>
      </c>
      <c r="F19" s="5"/>
    </row>
    <row r="20" spans="2:6">
      <c r="B20" s="63" t="s">
        <v>78</v>
      </c>
      <c r="C20" s="64"/>
      <c r="D20" s="65">
        <v>-2044000</v>
      </c>
    </row>
    <row r="21" spans="2:6">
      <c r="B21" s="63" t="s">
        <v>66</v>
      </c>
      <c r="C21" s="64"/>
      <c r="D21" s="66">
        <f>SUM(D17:D20)</f>
        <v>0</v>
      </c>
    </row>
    <row r="22" spans="2:6">
      <c r="C22" s="6"/>
    </row>
    <row r="23" spans="2:6">
      <c r="C23" s="5"/>
      <c r="E23" s="5"/>
    </row>
    <row r="24" spans="2:6">
      <c r="B24" s="11"/>
      <c r="C24" s="12"/>
      <c r="D24" s="5"/>
    </row>
    <row r="25" spans="2:6">
      <c r="B25" s="11"/>
      <c r="C25" s="13"/>
    </row>
    <row r="26" spans="2:6">
      <c r="B26" s="11"/>
      <c r="C26" s="13"/>
    </row>
    <row r="28" spans="2:6">
      <c r="C28" s="7"/>
    </row>
    <row r="30" spans="2:6">
      <c r="B30" t="s">
        <v>85</v>
      </c>
    </row>
    <row r="35" spans="2:2">
      <c r="B35" t="s">
        <v>77</v>
      </c>
    </row>
    <row r="38" spans="2:2">
      <c r="B38" s="1" t="s">
        <v>86</v>
      </c>
    </row>
    <row r="39" spans="2:2">
      <c r="B39" s="1" t="s">
        <v>89</v>
      </c>
    </row>
    <row r="40" spans="2:2">
      <c r="B40" s="1"/>
    </row>
  </sheetData>
  <phoneticPr fontId="23" type="noConversion"/>
  <pageMargins left="0.47222222222222227" right="0.47222222222222227" top="0.39374999999999999" bottom="0.39374999999999999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financování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 Kárná</dc:creator>
  <cp:lastModifiedBy>Lockerová Ivana</cp:lastModifiedBy>
  <cp:lastPrinted>2015-01-08T12:18:57Z</cp:lastPrinted>
  <dcterms:created xsi:type="dcterms:W3CDTF">2011-11-16T08:33:10Z</dcterms:created>
  <dcterms:modified xsi:type="dcterms:W3CDTF">2015-01-08T13:42:51Z</dcterms:modified>
</cp:coreProperties>
</file>